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801" yWindow="960" windowWidth="123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<sst xmlns="http://schemas.openxmlformats.org/spreadsheetml/2006/main" count="95" uniqueCount="77">
  <si>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First Name of Passenger</t>
  </si>
  <si>
    <t>Last Name of Passenger</t>
  </si>
  <si>
    <t>Date Of Birth:</t>
  </si>
  <si>
    <t>Passport#:</t>
  </si>
  <si>
    <t>Date of entry into Australia:</t>
  </si>
  <si>
    <t>Flight Number(s):</t>
  </si>
  <si>
    <t>Date of exit from Australia:</t>
  </si>
  <si>
    <t>Place of Birth:</t>
  </si>
  <si>
    <t>Expiration Date</t>
  </si>
  <si>
    <t>mm/dd/yyyy</t>
  </si>
  <si>
    <t>First Name</t>
  </si>
  <si>
    <t>Gender of Passenger:</t>
  </si>
  <si>
    <t>PASSENGER ONE:</t>
  </si>
  <si>
    <t>PASSENGER TWO:</t>
  </si>
  <si>
    <t>FEES AND PAYMENT:</t>
  </si>
  <si>
    <t>REQUESTED BY:</t>
  </si>
  <si>
    <t>Last Name:</t>
  </si>
  <si>
    <t>Company:</t>
  </si>
  <si>
    <t>Account Code:</t>
  </si>
  <si>
    <t>Fax#:</t>
  </si>
  <si>
    <t>Telephone#:</t>
  </si>
  <si>
    <t>Email:</t>
  </si>
  <si>
    <t>1.</t>
  </si>
  <si>
    <t>Clear copy of passenger's itinerary or copy of tickets.</t>
  </si>
  <si>
    <t>Service Order form (see below)</t>
  </si>
  <si>
    <t>Fees are payable by credit card ONLY (see below)</t>
  </si>
  <si>
    <t>* This process is done strickly by fax;  you do not need to send us anything.  ETAs will be processed within 48 hours of the receipt of your faxed request.</t>
  </si>
  <si>
    <t>2.</t>
  </si>
  <si>
    <t>3.</t>
  </si>
  <si>
    <t>4.</t>
  </si>
  <si>
    <t>5.</t>
  </si>
  <si>
    <t>ETAs allow single/multiple visits up to a stay of 90 days to Australia.  For long stay visas (longer than 90 days), and non-ETA eligible citizens, please contact our office at (212) 714-3503</t>
  </si>
  <si>
    <t>SERVICE ORDER FORM - AUSTRALIA</t>
  </si>
  <si>
    <t>Requirements per person</t>
  </si>
  <si>
    <t>AUSTRALIA / ELECTRONIC VISA (ETA) / Business/Tourism (for stay of up to 90 days)</t>
  </si>
  <si>
    <t>US ETA Eligible Citizens ONLY</t>
  </si>
  <si>
    <r>
      <t xml:space="preserve">Clear copy of information page of valid/signed passport (valid for another 6 months.)  </t>
    </r>
    <r>
      <rPr>
        <b/>
        <sz val="8"/>
        <rFont val="Arial"/>
        <family val="0"/>
      </rPr>
      <t>PLEASE ENLARGE FOR CLARITY</t>
    </r>
  </si>
  <si>
    <t>Product</t>
  </si>
  <si>
    <t>Consular Fee</t>
  </si>
  <si>
    <t>Service Fee:</t>
  </si>
  <si>
    <t>Service Fee</t>
  </si>
  <si>
    <t>CC#</t>
  </si>
  <si>
    <t>CV#</t>
  </si>
  <si>
    <t>Exp Date</t>
  </si>
  <si>
    <t>Payment Type</t>
  </si>
  <si>
    <t>Visa</t>
  </si>
  <si>
    <t>American Express</t>
  </si>
  <si>
    <t>Diners Club</t>
  </si>
  <si>
    <t>Discover</t>
  </si>
  <si>
    <t xml:space="preserve">Check </t>
  </si>
  <si>
    <t>Money Order</t>
  </si>
  <si>
    <t>Cash</t>
  </si>
  <si>
    <t>Exp Month</t>
  </si>
  <si>
    <t>Exp Year</t>
  </si>
  <si>
    <t>#Psgrs</t>
  </si>
  <si>
    <t>Fees</t>
  </si>
  <si>
    <t>Total</t>
  </si>
  <si>
    <t>Quantity</t>
  </si>
  <si>
    <t>Passengers</t>
  </si>
  <si>
    <t>Business (Life Of Passport) Multi.* $75.00</t>
  </si>
  <si>
    <t>Rush Processing   $100.00</t>
  </si>
  <si>
    <t>Tourist                    $39.00</t>
  </si>
  <si>
    <t>Business                $50.00</t>
  </si>
  <si>
    <t>Business 1 Year                                 $0.00</t>
  </si>
  <si>
    <t>Tourist 1 Year                                    $0.00</t>
  </si>
  <si>
    <t>Visitor/Tourist Multiple                       $0.00</t>
  </si>
  <si>
    <t>TOTAL DUE:</t>
  </si>
  <si>
    <t>Name on Credit Card</t>
  </si>
  <si>
    <t>I authorize Passport Rush to charge the TOTAL AMOUNT DUE to my credit card.</t>
  </si>
  <si>
    <t>(signature)</t>
  </si>
  <si>
    <t>Payment Type:</t>
  </si>
  <si>
    <t>Requirement and fees are subject to change without prior notice.  All fees are non-refundable</t>
  </si>
  <si>
    <t>Requirements and fees are for U.S. Citizens only.  Contact Passport Rush for information on other nationals.</t>
  </si>
  <si>
    <t>All Passport Rush fees are payable with Visa, Mastercard, American Express, Diners Club, Discover, Money Orer, Check and Cash.</t>
  </si>
  <si>
    <t>MasterCard</t>
  </si>
  <si>
    <t>Terms and Conditions</t>
  </si>
  <si>
    <t>Please fax us the following at (212) 613-2268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</si>
</sst>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[&lt;=9999999]###\-####;\(###\)\ ###\-####"/>
    <numFmt numFmtId="167" formatCode="&quot;$&quot;#,##0.00"/>
  </numFmts>
  <fonts count="15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color indexed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7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6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167" fontId="1" fillId="3" borderId="0" xfId="0" applyNumberFormat="1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167" fontId="2" fillId="0" borderId="7" xfId="0" applyNumberFormat="1" applyFont="1" applyFill="1" applyBorder="1" applyAlignment="1">
      <alignment/>
    </xf>
    <xf numFmtId="167" fontId="2" fillId="0" borderId="8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8" fillId="0" borderId="9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9" fillId="0" borderId="3" xfId="20" applyBorder="1" applyAlignment="1">
      <alignment horizontal="center" wrapText="1"/>
    </xf>
    <xf numFmtId="0" fontId="9" fillId="0" borderId="0" xfId="20" applyBorder="1" applyAlignment="1">
      <alignment horizontal="center" wrapText="1"/>
    </xf>
    <xf numFmtId="0" fontId="9" fillId="0" borderId="4" xfId="20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12" xfId="20" applyFont="1" applyBorder="1" applyAlignment="1">
      <alignment horizontal="center" vertical="center" wrapText="1"/>
    </xf>
    <xf numFmtId="0" fontId="12" fillId="0" borderId="21" xfId="20" applyFont="1" applyBorder="1" applyAlignment="1">
      <alignment horizontal="center" vertical="center" wrapText="1"/>
    </xf>
    <xf numFmtId="0" fontId="12" fillId="0" borderId="15" xfId="20" applyFont="1" applyBorder="1" applyAlignment="1">
      <alignment horizontal="center" vertical="center" wrapText="1"/>
    </xf>
    <xf numFmtId="0" fontId="12" fillId="0" borderId="22" xfId="2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166" fontId="3" fillId="0" borderId="12" xfId="0" applyNumberFormat="1" applyFont="1" applyBorder="1" applyAlignment="1" applyProtection="1">
      <alignment horizontal="left" vertical="center" wrapText="1"/>
      <protection locked="0"/>
    </xf>
    <xf numFmtId="166" fontId="3" fillId="0" borderId="13" xfId="0" applyNumberFormat="1" applyFont="1" applyBorder="1" applyAlignment="1" applyProtection="1">
      <alignment horizontal="left" vertical="center" wrapText="1"/>
      <protection locked="0"/>
    </xf>
    <xf numFmtId="166" fontId="3" fillId="0" borderId="14" xfId="0" applyNumberFormat="1" applyFont="1" applyBorder="1" applyAlignment="1" applyProtection="1">
      <alignment horizontal="left" vertical="center" wrapText="1"/>
      <protection locked="0"/>
    </xf>
    <xf numFmtId="166" fontId="3" fillId="0" borderId="15" xfId="0" applyNumberFormat="1" applyFont="1" applyBorder="1" applyAlignment="1" applyProtection="1">
      <alignment horizontal="left" vertical="center" wrapText="1"/>
      <protection locked="0"/>
    </xf>
    <xf numFmtId="166" fontId="3" fillId="0" borderId="16" xfId="0" applyNumberFormat="1" applyFont="1" applyBorder="1" applyAlignment="1" applyProtection="1">
      <alignment horizontal="left" vertical="center" wrapText="1"/>
      <protection locked="0"/>
    </xf>
    <xf numFmtId="166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165" fontId="3" fillId="0" borderId="12" xfId="0" applyNumberFormat="1" applyFont="1" applyBorder="1" applyAlignment="1" applyProtection="1">
      <alignment horizontal="left" vertical="center" wrapText="1"/>
      <protection locked="0"/>
    </xf>
    <xf numFmtId="165" fontId="3" fillId="0" borderId="13" xfId="0" applyNumberFormat="1" applyFont="1" applyBorder="1" applyAlignment="1" applyProtection="1">
      <alignment horizontal="left" vertical="center" wrapText="1"/>
      <protection locked="0"/>
    </xf>
    <xf numFmtId="165" fontId="3" fillId="0" borderId="21" xfId="0" applyNumberFormat="1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 applyProtection="1">
      <alignment horizontal="left" vertical="center" wrapText="1"/>
      <protection locked="0"/>
    </xf>
    <xf numFmtId="165" fontId="3" fillId="0" borderId="16" xfId="0" applyNumberFormat="1" applyFont="1" applyBorder="1" applyAlignment="1" applyProtection="1">
      <alignment horizontal="left" vertical="center" wrapText="1"/>
      <protection locked="0"/>
    </xf>
    <xf numFmtId="165" fontId="3" fillId="0" borderId="22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165" fontId="3" fillId="0" borderId="14" xfId="0" applyNumberFormat="1" applyFont="1" applyBorder="1" applyAlignment="1" applyProtection="1">
      <alignment horizontal="left" vertical="center" wrapText="1"/>
      <protection locked="0"/>
    </xf>
    <xf numFmtId="165" fontId="3" fillId="0" borderId="17" xfId="0" applyNumberFormat="1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107</xdr:row>
      <xdr:rowOff>28575</xdr:rowOff>
    </xdr:from>
    <xdr:to>
      <xdr:col>13</xdr:col>
      <xdr:colOff>571500</xdr:colOff>
      <xdr:row>110</xdr:row>
      <xdr:rowOff>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2268200"/>
          <a:ext cx="1704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Visa%20Instructions/Australia%20ETA%20Eligibility%20List.htm" TargetMode="External" /><Relationship Id="rId2" Type="http://schemas.openxmlformats.org/officeDocument/2006/relationships/hyperlink" Target="..\Terms%20and%20Conditions.ht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1"/>
  <sheetViews>
    <sheetView showGridLines="0" showRowColHeaders="0" tabSelected="1" workbookViewId="0" topLeftCell="A1">
      <selection activeCell="E96" sqref="E96:G96"/>
    </sheetView>
  </sheetViews>
  <sheetFormatPr defaultColWidth="9.140625" defaultRowHeight="12.75"/>
  <cols>
    <col min="1" max="1" width="1.1484375" style="1" customWidth="1"/>
    <col min="2" max="3" width="7.7109375" style="1" customWidth="1"/>
    <col min="4" max="4" width="2.00390625" style="1" customWidth="1"/>
    <col min="5" max="7" width="8.7109375" style="1" customWidth="1"/>
    <col min="8" max="8" width="4.00390625" style="1" customWidth="1"/>
    <col min="9" max="10" width="9.140625" style="1" customWidth="1"/>
    <col min="11" max="11" width="2.00390625" style="1" customWidth="1"/>
    <col min="12" max="14" width="8.7109375" style="1" customWidth="1"/>
    <col min="15" max="15" width="2.421875" style="1" customWidth="1"/>
    <col min="16" max="16384" width="9.140625" style="1" customWidth="1"/>
  </cols>
  <sheetData>
    <row r="1" spans="2:14" ht="12.75">
      <c r="B1" s="40" t="s">
        <v>32</v>
      </c>
      <c r="C1" s="52"/>
      <c r="D1" s="52"/>
      <c r="E1" s="52"/>
      <c r="F1" s="52"/>
      <c r="G1" s="52"/>
      <c r="H1" s="52"/>
      <c r="I1" s="52"/>
      <c r="J1" s="49"/>
      <c r="K1" s="43"/>
      <c r="L1" s="43"/>
      <c r="M1" s="43"/>
      <c r="N1" s="44"/>
    </row>
    <row r="2" spans="2:14" ht="12.75">
      <c r="B2" s="53"/>
      <c r="C2" s="54"/>
      <c r="D2" s="54"/>
      <c r="E2" s="54"/>
      <c r="F2" s="54"/>
      <c r="G2" s="54"/>
      <c r="H2" s="54"/>
      <c r="I2" s="54"/>
      <c r="J2" s="47"/>
      <c r="K2" s="47"/>
      <c r="L2" s="47"/>
      <c r="M2" s="47"/>
      <c r="N2" s="48"/>
    </row>
    <row r="3" spans="2:14" ht="12.75">
      <c r="B3" s="55"/>
      <c r="C3" s="56"/>
      <c r="D3" s="56"/>
      <c r="E3" s="56"/>
      <c r="F3" s="56"/>
      <c r="G3" s="56"/>
      <c r="H3" s="56"/>
      <c r="I3" s="56"/>
      <c r="J3" s="50"/>
      <c r="K3" s="45"/>
      <c r="L3" s="45"/>
      <c r="M3" s="45"/>
      <c r="N3" s="46"/>
    </row>
    <row r="4" spans="2:14" ht="4.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2:14" ht="15.75">
      <c r="B5" s="93" t="s">
        <v>33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15.75">
      <c r="B6" s="96" t="s">
        <v>34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4" ht="12.75">
      <c r="B7" s="99" t="s">
        <v>35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2:14" ht="3" customHeight="1"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</row>
    <row r="9" spans="2:14" ht="12">
      <c r="B9" s="90" t="s">
        <v>31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</row>
    <row r="10" spans="2:14" ht="12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</row>
    <row r="11" spans="2:14" ht="3.75" customHeight="1"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</row>
    <row r="12" spans="2:14" ht="12">
      <c r="B12" s="7"/>
      <c r="C12" s="33" t="s">
        <v>76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</row>
    <row r="13" spans="2:14" ht="3" customHeight="1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8"/>
    </row>
    <row r="14" spans="2:14" ht="10.5" customHeight="1">
      <c r="B14" s="7"/>
      <c r="C14" s="34" t="s">
        <v>22</v>
      </c>
      <c r="D14" s="3"/>
      <c r="E14" s="102" t="s">
        <v>36</v>
      </c>
      <c r="F14" s="103"/>
      <c r="G14" s="103"/>
      <c r="H14" s="103"/>
      <c r="I14" s="103"/>
      <c r="J14" s="103"/>
      <c r="K14" s="103"/>
      <c r="L14" s="103"/>
      <c r="M14" s="103"/>
      <c r="N14" s="104"/>
    </row>
    <row r="15" spans="2:14" ht="10.5" customHeight="1">
      <c r="B15" s="7"/>
      <c r="C15" s="3"/>
      <c r="D15" s="3"/>
      <c r="E15" s="105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2:14" ht="3" customHeight="1">
      <c r="B16" s="7"/>
      <c r="C16" s="3"/>
      <c r="D16" s="3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0.5" customHeight="1">
      <c r="B17" s="7"/>
      <c r="C17" s="34" t="s">
        <v>27</v>
      </c>
      <c r="D17" s="3"/>
      <c r="E17" s="102" t="s">
        <v>23</v>
      </c>
      <c r="F17" s="103"/>
      <c r="G17" s="103"/>
      <c r="H17" s="103"/>
      <c r="I17" s="103"/>
      <c r="J17" s="103"/>
      <c r="K17" s="103"/>
      <c r="L17" s="103"/>
      <c r="M17" s="103"/>
      <c r="N17" s="104"/>
    </row>
    <row r="18" spans="2:14" ht="10.5" customHeight="1">
      <c r="B18" s="7"/>
      <c r="C18" s="3"/>
      <c r="D18" s="3"/>
      <c r="E18" s="105"/>
      <c r="F18" s="106"/>
      <c r="G18" s="106"/>
      <c r="H18" s="106"/>
      <c r="I18" s="106"/>
      <c r="J18" s="106"/>
      <c r="K18" s="106"/>
      <c r="L18" s="106"/>
      <c r="M18" s="106"/>
      <c r="N18" s="107"/>
    </row>
    <row r="19" spans="2:14" ht="3" customHeight="1">
      <c r="B19" s="7"/>
      <c r="C19" s="34"/>
      <c r="D19" s="3"/>
      <c r="E19" s="3"/>
      <c r="F19" s="3"/>
      <c r="G19" s="3"/>
      <c r="H19" s="3"/>
      <c r="I19" s="3"/>
      <c r="J19" s="3"/>
      <c r="K19" s="3"/>
      <c r="L19" s="3"/>
      <c r="M19" s="3"/>
      <c r="N19" s="8"/>
    </row>
    <row r="20" spans="2:14" ht="10.5" customHeight="1">
      <c r="B20" s="7"/>
      <c r="C20" s="34" t="s">
        <v>28</v>
      </c>
      <c r="D20" s="3"/>
      <c r="E20" s="102" t="s">
        <v>24</v>
      </c>
      <c r="F20" s="103"/>
      <c r="G20" s="103"/>
      <c r="H20" s="103"/>
      <c r="I20" s="103"/>
      <c r="J20" s="103"/>
      <c r="K20" s="103"/>
      <c r="L20" s="103"/>
      <c r="M20" s="103"/>
      <c r="N20" s="104"/>
    </row>
    <row r="21" spans="2:14" ht="10.5" customHeight="1">
      <c r="B21" s="7"/>
      <c r="C21" s="34"/>
      <c r="D21" s="3"/>
      <c r="E21" s="105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2:14" ht="3" customHeight="1">
      <c r="B22" s="7"/>
      <c r="C22" s="34"/>
      <c r="D22" s="3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2:14" ht="10.5" customHeight="1">
      <c r="B23" s="7"/>
      <c r="C23" s="34" t="s">
        <v>29</v>
      </c>
      <c r="D23" s="3"/>
      <c r="E23" s="102" t="s">
        <v>25</v>
      </c>
      <c r="F23" s="103"/>
      <c r="G23" s="103"/>
      <c r="H23" s="103"/>
      <c r="I23" s="103"/>
      <c r="J23" s="103"/>
      <c r="K23" s="103"/>
      <c r="L23" s="103"/>
      <c r="M23" s="103"/>
      <c r="N23" s="104"/>
    </row>
    <row r="24" spans="2:14" ht="10.5" customHeight="1">
      <c r="B24" s="7"/>
      <c r="C24" s="34"/>
      <c r="D24" s="3"/>
      <c r="E24" s="105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2:14" ht="3" customHeight="1">
      <c r="B25" s="7"/>
      <c r="C25" s="34"/>
      <c r="D25" s="3"/>
      <c r="E25" s="35"/>
      <c r="F25" s="35"/>
      <c r="G25" s="35"/>
      <c r="H25" s="35"/>
      <c r="I25" s="35"/>
      <c r="J25" s="35"/>
      <c r="K25" s="35"/>
      <c r="L25" s="35"/>
      <c r="M25" s="35"/>
      <c r="N25" s="36"/>
    </row>
    <row r="26" spans="2:14" ht="10.5" customHeight="1">
      <c r="B26" s="7"/>
      <c r="C26" s="34" t="s">
        <v>30</v>
      </c>
      <c r="D26" s="3"/>
      <c r="E26" s="84" t="s">
        <v>26</v>
      </c>
      <c r="F26" s="85"/>
      <c r="G26" s="85"/>
      <c r="H26" s="85"/>
      <c r="I26" s="85"/>
      <c r="J26" s="85"/>
      <c r="K26" s="85"/>
      <c r="L26" s="85"/>
      <c r="M26" s="85"/>
      <c r="N26" s="86"/>
    </row>
    <row r="27" spans="2:14" ht="10.5" customHeight="1">
      <c r="B27" s="7"/>
      <c r="C27" s="34"/>
      <c r="D27" s="3"/>
      <c r="E27" s="87"/>
      <c r="F27" s="88"/>
      <c r="G27" s="88"/>
      <c r="H27" s="88"/>
      <c r="I27" s="88"/>
      <c r="J27" s="88"/>
      <c r="K27" s="88"/>
      <c r="L27" s="88"/>
      <c r="M27" s="88"/>
      <c r="N27" s="89"/>
    </row>
    <row r="28" spans="2:14" ht="3.75" customHeight="1"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8"/>
    </row>
    <row r="29" spans="2:14" ht="12">
      <c r="B29" s="114" t="s">
        <v>15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2:14" ht="12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</row>
    <row r="31" spans="2:14" ht="9" customHeight="1">
      <c r="B31" s="120" t="s">
        <v>10</v>
      </c>
      <c r="C31" s="51"/>
      <c r="D31" s="3"/>
      <c r="E31" s="131"/>
      <c r="F31" s="132"/>
      <c r="G31" s="133"/>
      <c r="H31" s="3"/>
      <c r="I31" s="51" t="s">
        <v>20</v>
      </c>
      <c r="J31" s="51"/>
      <c r="K31" s="3"/>
      <c r="L31" s="139"/>
      <c r="M31" s="140"/>
      <c r="N31" s="141"/>
    </row>
    <row r="32" spans="2:14" ht="9" customHeight="1">
      <c r="B32" s="120"/>
      <c r="C32" s="51"/>
      <c r="D32" s="3"/>
      <c r="E32" s="134"/>
      <c r="F32" s="135"/>
      <c r="G32" s="136"/>
      <c r="H32" s="3"/>
      <c r="I32" s="51"/>
      <c r="J32" s="51"/>
      <c r="K32" s="3"/>
      <c r="L32" s="142"/>
      <c r="M32" s="143"/>
      <c r="N32" s="144"/>
    </row>
    <row r="33" spans="2:14" ht="3" customHeight="1"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"/>
    </row>
    <row r="34" spans="2:14" ht="9" customHeight="1">
      <c r="B34" s="120" t="s">
        <v>16</v>
      </c>
      <c r="C34" s="51"/>
      <c r="D34" s="3"/>
      <c r="E34" s="131"/>
      <c r="F34" s="132"/>
      <c r="G34" s="133"/>
      <c r="H34" s="3"/>
      <c r="I34" s="51" t="s">
        <v>19</v>
      </c>
      <c r="J34" s="51"/>
      <c r="K34" s="3"/>
      <c r="L34" s="139"/>
      <c r="M34" s="140"/>
      <c r="N34" s="141"/>
    </row>
    <row r="35" spans="2:14" ht="9" customHeight="1">
      <c r="B35" s="120"/>
      <c r="C35" s="51"/>
      <c r="D35" s="3"/>
      <c r="E35" s="134"/>
      <c r="F35" s="135"/>
      <c r="G35" s="136"/>
      <c r="H35" s="3"/>
      <c r="I35" s="51"/>
      <c r="J35" s="51"/>
      <c r="K35" s="3"/>
      <c r="L35" s="142"/>
      <c r="M35" s="143"/>
      <c r="N35" s="144"/>
    </row>
    <row r="36" spans="2:14" ht="3" customHeight="1"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"/>
    </row>
    <row r="37" spans="2:14" ht="9" customHeight="1">
      <c r="B37" s="120" t="s">
        <v>17</v>
      </c>
      <c r="C37" s="51"/>
      <c r="D37" s="3"/>
      <c r="E37" s="131"/>
      <c r="F37" s="132"/>
      <c r="G37" s="133"/>
      <c r="H37" s="3"/>
      <c r="I37" s="51" t="s">
        <v>21</v>
      </c>
      <c r="J37" s="51"/>
      <c r="K37" s="3"/>
      <c r="L37" s="131"/>
      <c r="M37" s="132"/>
      <c r="N37" s="137"/>
    </row>
    <row r="38" spans="2:14" ht="9" customHeight="1">
      <c r="B38" s="120"/>
      <c r="C38" s="51"/>
      <c r="D38" s="3"/>
      <c r="E38" s="134"/>
      <c r="F38" s="135"/>
      <c r="G38" s="136"/>
      <c r="H38" s="3"/>
      <c r="I38" s="51"/>
      <c r="J38" s="51"/>
      <c r="K38" s="3"/>
      <c r="L38" s="134"/>
      <c r="M38" s="135"/>
      <c r="N38" s="138"/>
    </row>
    <row r="39" spans="2:14" ht="3" customHeight="1"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8"/>
    </row>
    <row r="40" spans="2:14" ht="9" customHeight="1">
      <c r="B40" s="120" t="s">
        <v>18</v>
      </c>
      <c r="C40" s="51"/>
      <c r="D40" s="3"/>
      <c r="E40" s="131"/>
      <c r="F40" s="132"/>
      <c r="G40" s="133"/>
      <c r="H40" s="3"/>
      <c r="I40" s="3"/>
      <c r="J40" s="3"/>
      <c r="K40" s="3"/>
      <c r="L40" s="3"/>
      <c r="M40" s="3"/>
      <c r="N40" s="8"/>
    </row>
    <row r="41" spans="2:14" ht="9" customHeight="1">
      <c r="B41" s="120"/>
      <c r="C41" s="51"/>
      <c r="D41" s="3"/>
      <c r="E41" s="134"/>
      <c r="F41" s="135"/>
      <c r="G41" s="136"/>
      <c r="H41" s="3"/>
      <c r="I41" s="3"/>
      <c r="J41" s="3"/>
      <c r="K41" s="3"/>
      <c r="L41" s="3"/>
      <c r="M41" s="3"/>
      <c r="N41" s="8"/>
    </row>
    <row r="42" spans="2:14" ht="3" customHeight="1">
      <c r="B42" s="11"/>
      <c r="C42" s="12"/>
      <c r="D42" s="12"/>
      <c r="E42" s="37"/>
      <c r="F42" s="37"/>
      <c r="G42" s="37"/>
      <c r="H42" s="12"/>
      <c r="I42" s="12"/>
      <c r="J42" s="12"/>
      <c r="K42" s="12"/>
      <c r="L42" s="12"/>
      <c r="M42" s="12"/>
      <c r="N42" s="13"/>
    </row>
    <row r="43" spans="5:7" ht="4.5" customHeight="1">
      <c r="E43" s="2"/>
      <c r="F43" s="2"/>
      <c r="G43" s="2"/>
    </row>
    <row r="44" spans="2:14" ht="12">
      <c r="B44" s="108" t="s">
        <v>12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/>
    </row>
    <row r="45" spans="2:14" ht="12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9"/>
    </row>
    <row r="46" spans="2:14" ht="9.75" customHeight="1">
      <c r="B46" s="120" t="s">
        <v>0</v>
      </c>
      <c r="C46" s="51"/>
      <c r="D46" s="3"/>
      <c r="E46" s="145"/>
      <c r="F46" s="146"/>
      <c r="G46" s="147"/>
      <c r="H46" s="3"/>
      <c r="I46" s="51" t="s">
        <v>11</v>
      </c>
      <c r="J46" s="51"/>
      <c r="K46" s="3"/>
      <c r="L46" s="124"/>
      <c r="M46" s="125"/>
      <c r="N46" s="126"/>
    </row>
    <row r="47" spans="2:14" ht="9.75" customHeight="1">
      <c r="B47" s="120"/>
      <c r="C47" s="51"/>
      <c r="D47" s="3"/>
      <c r="E47" s="148"/>
      <c r="F47" s="149"/>
      <c r="G47" s="150"/>
      <c r="H47" s="3"/>
      <c r="I47" s="51"/>
      <c r="J47" s="51"/>
      <c r="K47" s="3"/>
      <c r="L47" s="121"/>
      <c r="M47" s="122"/>
      <c r="N47" s="123"/>
    </row>
    <row r="48" spans="2:14" ht="3" customHeight="1">
      <c r="B48" s="14"/>
      <c r="C48" s="38"/>
      <c r="D48" s="3"/>
      <c r="E48" s="3"/>
      <c r="F48" s="3"/>
      <c r="G48" s="3"/>
      <c r="H48" s="3"/>
      <c r="I48" s="38"/>
      <c r="J48" s="38"/>
      <c r="K48" s="3"/>
      <c r="L48" s="3"/>
      <c r="M48" s="3"/>
      <c r="N48" s="8"/>
    </row>
    <row r="49" spans="2:14" ht="9.75" customHeight="1">
      <c r="B49" s="120" t="s">
        <v>1</v>
      </c>
      <c r="C49" s="51"/>
      <c r="D49" s="3"/>
      <c r="E49" s="151"/>
      <c r="F49" s="152"/>
      <c r="G49" s="153"/>
      <c r="H49" s="3"/>
      <c r="I49" s="39"/>
      <c r="J49" s="39"/>
      <c r="K49" s="3"/>
      <c r="L49" s="3"/>
      <c r="M49" s="3"/>
      <c r="N49" s="8"/>
    </row>
    <row r="50" spans="2:14" ht="9.75" customHeight="1">
      <c r="B50" s="120"/>
      <c r="C50" s="51"/>
      <c r="D50" s="3"/>
      <c r="E50" s="148"/>
      <c r="F50" s="149"/>
      <c r="G50" s="150"/>
      <c r="H50" s="3"/>
      <c r="I50" s="39"/>
      <c r="J50" s="39"/>
      <c r="K50" s="3"/>
      <c r="L50" s="3"/>
      <c r="M50" s="3"/>
      <c r="N50" s="8"/>
    </row>
    <row r="51" spans="2:14" ht="3" customHeight="1">
      <c r="B51" s="14"/>
      <c r="C51" s="38"/>
      <c r="D51" s="3"/>
      <c r="E51" s="3"/>
      <c r="F51" s="3"/>
      <c r="G51" s="3"/>
      <c r="H51" s="3"/>
      <c r="I51" s="38"/>
      <c r="J51" s="38"/>
      <c r="K51" s="3"/>
      <c r="L51" s="3"/>
      <c r="M51" s="3"/>
      <c r="N51" s="8"/>
    </row>
    <row r="52" spans="2:14" ht="9.75" customHeight="1">
      <c r="B52" s="120" t="s">
        <v>2</v>
      </c>
      <c r="C52" s="51"/>
      <c r="D52" s="3"/>
      <c r="E52" s="154" t="s">
        <v>9</v>
      </c>
      <c r="F52" s="155"/>
      <c r="G52" s="156"/>
      <c r="H52" s="3"/>
      <c r="I52" s="51" t="s">
        <v>7</v>
      </c>
      <c r="J52" s="51"/>
      <c r="K52" s="3"/>
      <c r="L52" s="151"/>
      <c r="M52" s="152"/>
      <c r="N52" s="160"/>
    </row>
    <row r="53" spans="2:14" ht="9.75" customHeight="1">
      <c r="B53" s="120"/>
      <c r="C53" s="51"/>
      <c r="D53" s="3"/>
      <c r="E53" s="157"/>
      <c r="F53" s="158"/>
      <c r="G53" s="159"/>
      <c r="H53" s="3"/>
      <c r="I53" s="51"/>
      <c r="J53" s="51"/>
      <c r="K53" s="3"/>
      <c r="L53" s="148"/>
      <c r="M53" s="149"/>
      <c r="N53" s="161"/>
    </row>
    <row r="54" spans="2:14" ht="3" customHeight="1">
      <c r="B54" s="14"/>
      <c r="C54" s="38"/>
      <c r="D54" s="3"/>
      <c r="E54" s="3"/>
      <c r="F54" s="3"/>
      <c r="G54" s="3"/>
      <c r="H54" s="3"/>
      <c r="I54" s="38"/>
      <c r="J54" s="38"/>
      <c r="K54" s="3"/>
      <c r="L54" s="3"/>
      <c r="M54" s="3"/>
      <c r="N54" s="8"/>
    </row>
    <row r="55" spans="2:14" ht="9.75" customHeight="1">
      <c r="B55" s="120" t="s">
        <v>3</v>
      </c>
      <c r="C55" s="51"/>
      <c r="D55" s="3"/>
      <c r="E55" s="131"/>
      <c r="F55" s="132"/>
      <c r="G55" s="133"/>
      <c r="H55" s="3"/>
      <c r="I55" s="51" t="s">
        <v>8</v>
      </c>
      <c r="J55" s="51"/>
      <c r="K55" s="3"/>
      <c r="L55" s="154" t="s">
        <v>9</v>
      </c>
      <c r="M55" s="155"/>
      <c r="N55" s="162"/>
    </row>
    <row r="56" spans="2:14" ht="9.75" customHeight="1">
      <c r="B56" s="120"/>
      <c r="C56" s="51"/>
      <c r="D56" s="3"/>
      <c r="E56" s="134"/>
      <c r="F56" s="135"/>
      <c r="G56" s="136"/>
      <c r="H56" s="3"/>
      <c r="I56" s="51"/>
      <c r="J56" s="51"/>
      <c r="K56" s="3"/>
      <c r="L56" s="157"/>
      <c r="M56" s="158"/>
      <c r="N56" s="163"/>
    </row>
    <row r="57" spans="2:14" ht="3" customHeight="1">
      <c r="B57" s="14"/>
      <c r="C57" s="38"/>
      <c r="D57" s="3"/>
      <c r="E57" s="3"/>
      <c r="F57" s="3"/>
      <c r="G57" s="3"/>
      <c r="H57" s="3"/>
      <c r="I57" s="38"/>
      <c r="J57" s="38"/>
      <c r="K57" s="3"/>
      <c r="L57" s="3"/>
      <c r="M57" s="3"/>
      <c r="N57" s="8"/>
    </row>
    <row r="58" spans="2:14" ht="9.75" customHeight="1">
      <c r="B58" s="120" t="s">
        <v>4</v>
      </c>
      <c r="C58" s="51"/>
      <c r="D58" s="3"/>
      <c r="E58" s="154" t="s">
        <v>9</v>
      </c>
      <c r="F58" s="155"/>
      <c r="G58" s="156"/>
      <c r="H58" s="3"/>
      <c r="I58" s="51" t="s">
        <v>6</v>
      </c>
      <c r="J58" s="51"/>
      <c r="K58" s="3"/>
      <c r="L58" s="154" t="s">
        <v>9</v>
      </c>
      <c r="M58" s="155"/>
      <c r="N58" s="162"/>
    </row>
    <row r="59" spans="2:14" ht="9.75" customHeight="1">
      <c r="B59" s="120"/>
      <c r="C59" s="51"/>
      <c r="D59" s="3"/>
      <c r="E59" s="157"/>
      <c r="F59" s="158"/>
      <c r="G59" s="159"/>
      <c r="H59" s="3"/>
      <c r="I59" s="51"/>
      <c r="J59" s="51"/>
      <c r="K59" s="3"/>
      <c r="L59" s="157"/>
      <c r="M59" s="158"/>
      <c r="N59" s="163"/>
    </row>
    <row r="60" spans="2:14" ht="3" customHeight="1">
      <c r="B60" s="14"/>
      <c r="C60" s="38"/>
      <c r="D60" s="3"/>
      <c r="E60" s="3"/>
      <c r="F60" s="3"/>
      <c r="G60" s="3"/>
      <c r="H60" s="3"/>
      <c r="I60" s="3"/>
      <c r="J60" s="3"/>
      <c r="K60" s="3"/>
      <c r="L60" s="3"/>
      <c r="M60" s="3"/>
      <c r="N60" s="8"/>
    </row>
    <row r="61" spans="2:14" ht="9.75" customHeight="1">
      <c r="B61" s="120" t="s">
        <v>5</v>
      </c>
      <c r="C61" s="51"/>
      <c r="D61" s="3"/>
      <c r="E61" s="151"/>
      <c r="F61" s="152"/>
      <c r="G61" s="153"/>
      <c r="H61" s="3"/>
      <c r="I61" s="3"/>
      <c r="J61" s="3"/>
      <c r="K61" s="3"/>
      <c r="L61" s="3"/>
      <c r="M61" s="3"/>
      <c r="N61" s="8"/>
    </row>
    <row r="62" spans="2:14" ht="9.75" customHeight="1">
      <c r="B62" s="120"/>
      <c r="C62" s="51"/>
      <c r="D62" s="3"/>
      <c r="E62" s="148"/>
      <c r="F62" s="149"/>
      <c r="G62" s="150"/>
      <c r="H62" s="3"/>
      <c r="I62" s="3"/>
      <c r="J62" s="3"/>
      <c r="K62" s="3"/>
      <c r="L62" s="3"/>
      <c r="M62" s="3"/>
      <c r="N62" s="8"/>
    </row>
    <row r="63" spans="2:14" ht="3" customHeight="1"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8"/>
    </row>
    <row r="64" spans="2:14" ht="12">
      <c r="B64" s="108" t="s">
        <v>13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10"/>
    </row>
    <row r="65" spans="2:14" ht="12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9"/>
    </row>
    <row r="66" spans="2:14" ht="9.75" customHeight="1">
      <c r="B66" s="120" t="s">
        <v>0</v>
      </c>
      <c r="C66" s="51"/>
      <c r="D66" s="3"/>
      <c r="E66" s="145"/>
      <c r="F66" s="146"/>
      <c r="G66" s="147"/>
      <c r="H66" s="3"/>
      <c r="I66" s="51" t="s">
        <v>11</v>
      </c>
      <c r="J66" s="51"/>
      <c r="K66" s="3"/>
      <c r="L66" s="124"/>
      <c r="M66" s="125"/>
      <c r="N66" s="126"/>
    </row>
    <row r="67" spans="2:14" ht="9.75" customHeight="1">
      <c r="B67" s="120"/>
      <c r="C67" s="51"/>
      <c r="D67" s="3"/>
      <c r="E67" s="148"/>
      <c r="F67" s="149"/>
      <c r="G67" s="150"/>
      <c r="H67" s="3"/>
      <c r="I67" s="51"/>
      <c r="J67" s="51"/>
      <c r="K67" s="3"/>
      <c r="L67" s="121"/>
      <c r="M67" s="122"/>
      <c r="N67" s="123"/>
    </row>
    <row r="68" spans="2:14" ht="3" customHeight="1">
      <c r="B68" s="14"/>
      <c r="C68" s="38"/>
      <c r="D68" s="3"/>
      <c r="E68" s="3"/>
      <c r="F68" s="3"/>
      <c r="G68" s="3"/>
      <c r="H68" s="3"/>
      <c r="I68" s="38"/>
      <c r="J68" s="38"/>
      <c r="K68" s="3"/>
      <c r="L68" s="3"/>
      <c r="M68" s="3"/>
      <c r="N68" s="8"/>
    </row>
    <row r="69" spans="2:14" ht="9.75" customHeight="1">
      <c r="B69" s="120" t="s">
        <v>1</v>
      </c>
      <c r="C69" s="51"/>
      <c r="D69" s="3"/>
      <c r="E69" s="151"/>
      <c r="F69" s="152"/>
      <c r="G69" s="153"/>
      <c r="H69" s="3"/>
      <c r="I69" s="39"/>
      <c r="J69" s="39"/>
      <c r="K69" s="3"/>
      <c r="L69" s="3"/>
      <c r="M69" s="3"/>
      <c r="N69" s="8"/>
    </row>
    <row r="70" spans="2:14" ht="9.75" customHeight="1">
      <c r="B70" s="120"/>
      <c r="C70" s="51"/>
      <c r="D70" s="3"/>
      <c r="E70" s="148"/>
      <c r="F70" s="149"/>
      <c r="G70" s="150"/>
      <c r="H70" s="3"/>
      <c r="I70" s="39"/>
      <c r="J70" s="39"/>
      <c r="K70" s="3"/>
      <c r="L70" s="3"/>
      <c r="M70" s="3"/>
      <c r="N70" s="8"/>
    </row>
    <row r="71" spans="2:14" ht="3" customHeight="1">
      <c r="B71" s="14"/>
      <c r="C71" s="38"/>
      <c r="D71" s="3"/>
      <c r="E71" s="3"/>
      <c r="F71" s="3"/>
      <c r="G71" s="3"/>
      <c r="H71" s="3"/>
      <c r="I71" s="38"/>
      <c r="J71" s="38"/>
      <c r="K71" s="3"/>
      <c r="L71" s="3"/>
      <c r="M71" s="3"/>
      <c r="N71" s="8"/>
    </row>
    <row r="72" spans="2:14" ht="9.75" customHeight="1">
      <c r="B72" s="120" t="s">
        <v>2</v>
      </c>
      <c r="C72" s="51"/>
      <c r="D72" s="3"/>
      <c r="E72" s="154" t="s">
        <v>9</v>
      </c>
      <c r="F72" s="155"/>
      <c r="G72" s="156"/>
      <c r="H72" s="3"/>
      <c r="I72" s="51" t="s">
        <v>7</v>
      </c>
      <c r="J72" s="51"/>
      <c r="K72" s="3"/>
      <c r="L72" s="151"/>
      <c r="M72" s="152"/>
      <c r="N72" s="160"/>
    </row>
    <row r="73" spans="2:14" ht="9.75" customHeight="1">
      <c r="B73" s="120"/>
      <c r="C73" s="51"/>
      <c r="D73" s="3"/>
      <c r="E73" s="157"/>
      <c r="F73" s="158"/>
      <c r="G73" s="159"/>
      <c r="H73" s="3"/>
      <c r="I73" s="51"/>
      <c r="J73" s="51"/>
      <c r="K73" s="3"/>
      <c r="L73" s="148"/>
      <c r="M73" s="149"/>
      <c r="N73" s="161"/>
    </row>
    <row r="74" spans="2:14" ht="3" customHeight="1">
      <c r="B74" s="14"/>
      <c r="C74" s="38"/>
      <c r="D74" s="3"/>
      <c r="E74" s="3"/>
      <c r="F74" s="3"/>
      <c r="G74" s="3"/>
      <c r="H74" s="3"/>
      <c r="I74" s="38"/>
      <c r="J74" s="38"/>
      <c r="K74" s="3"/>
      <c r="L74" s="3"/>
      <c r="M74" s="3"/>
      <c r="N74" s="8"/>
    </row>
    <row r="75" spans="2:14" ht="9.75" customHeight="1">
      <c r="B75" s="120" t="s">
        <v>3</v>
      </c>
      <c r="C75" s="51"/>
      <c r="D75" s="3"/>
      <c r="E75" s="131"/>
      <c r="F75" s="132"/>
      <c r="G75" s="133"/>
      <c r="H75" s="3"/>
      <c r="I75" s="51" t="s">
        <v>8</v>
      </c>
      <c r="J75" s="51"/>
      <c r="K75" s="3"/>
      <c r="L75" s="154" t="s">
        <v>9</v>
      </c>
      <c r="M75" s="155"/>
      <c r="N75" s="162"/>
    </row>
    <row r="76" spans="2:14" ht="9.75" customHeight="1">
      <c r="B76" s="120"/>
      <c r="C76" s="51"/>
      <c r="D76" s="3"/>
      <c r="E76" s="134"/>
      <c r="F76" s="135"/>
      <c r="G76" s="136"/>
      <c r="H76" s="3"/>
      <c r="I76" s="51"/>
      <c r="J76" s="51"/>
      <c r="K76" s="3"/>
      <c r="L76" s="157"/>
      <c r="M76" s="158"/>
      <c r="N76" s="163"/>
    </row>
    <row r="77" spans="2:14" ht="3" customHeight="1">
      <c r="B77" s="14"/>
      <c r="C77" s="38"/>
      <c r="D77" s="3"/>
      <c r="E77" s="3"/>
      <c r="F77" s="3"/>
      <c r="G77" s="3"/>
      <c r="H77" s="3"/>
      <c r="I77" s="38"/>
      <c r="J77" s="38"/>
      <c r="K77" s="3"/>
      <c r="L77" s="3"/>
      <c r="M77" s="3"/>
      <c r="N77" s="8"/>
    </row>
    <row r="78" spans="2:14" ht="9.75" customHeight="1">
      <c r="B78" s="120" t="s">
        <v>4</v>
      </c>
      <c r="C78" s="51"/>
      <c r="D78" s="3"/>
      <c r="E78" s="154" t="s">
        <v>9</v>
      </c>
      <c r="F78" s="155"/>
      <c r="G78" s="156"/>
      <c r="H78" s="3"/>
      <c r="I78" s="51" t="s">
        <v>6</v>
      </c>
      <c r="J78" s="51"/>
      <c r="K78" s="3"/>
      <c r="L78" s="154" t="s">
        <v>9</v>
      </c>
      <c r="M78" s="155"/>
      <c r="N78" s="162"/>
    </row>
    <row r="79" spans="2:14" ht="9.75" customHeight="1">
      <c r="B79" s="120"/>
      <c r="C79" s="51"/>
      <c r="D79" s="3"/>
      <c r="E79" s="157"/>
      <c r="F79" s="158"/>
      <c r="G79" s="159"/>
      <c r="H79" s="3"/>
      <c r="I79" s="51"/>
      <c r="J79" s="51"/>
      <c r="K79" s="3"/>
      <c r="L79" s="157"/>
      <c r="M79" s="158"/>
      <c r="N79" s="163"/>
    </row>
    <row r="80" spans="2:14" ht="3" customHeight="1">
      <c r="B80" s="14"/>
      <c r="C80" s="38"/>
      <c r="D80" s="3"/>
      <c r="E80" s="3"/>
      <c r="F80" s="3"/>
      <c r="G80" s="3"/>
      <c r="H80" s="3"/>
      <c r="I80" s="3"/>
      <c r="J80" s="3"/>
      <c r="K80" s="3"/>
      <c r="L80" s="3"/>
      <c r="M80" s="3"/>
      <c r="N80" s="8"/>
    </row>
    <row r="81" spans="2:14" ht="9.75" customHeight="1">
      <c r="B81" s="120" t="s">
        <v>5</v>
      </c>
      <c r="C81" s="51"/>
      <c r="D81" s="3"/>
      <c r="E81" s="151"/>
      <c r="F81" s="152"/>
      <c r="G81" s="153"/>
      <c r="H81" s="3"/>
      <c r="I81" s="3"/>
      <c r="J81" s="3"/>
      <c r="K81" s="3"/>
      <c r="L81" s="3"/>
      <c r="M81" s="3"/>
      <c r="N81" s="8"/>
    </row>
    <row r="82" spans="2:14" ht="9.75" customHeight="1">
      <c r="B82" s="120"/>
      <c r="C82" s="51"/>
      <c r="D82" s="3"/>
      <c r="E82" s="148"/>
      <c r="F82" s="149"/>
      <c r="G82" s="150"/>
      <c r="H82" s="3"/>
      <c r="I82" s="3"/>
      <c r="J82" s="3"/>
      <c r="K82" s="3"/>
      <c r="L82" s="3"/>
      <c r="M82" s="3"/>
      <c r="N82" s="8"/>
    </row>
    <row r="83" spans="2:14" ht="3" customHeight="1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</row>
    <row r="85" spans="2:14" ht="12">
      <c r="B85" s="108" t="s">
        <v>14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10"/>
    </row>
    <row r="86" spans="2:14" ht="12"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</row>
    <row r="87" spans="2:14" ht="12">
      <c r="B87" s="15" t="s">
        <v>37</v>
      </c>
      <c r="C87" s="16"/>
      <c r="D87" s="17"/>
      <c r="E87" s="15" t="s">
        <v>55</v>
      </c>
      <c r="F87" s="16"/>
      <c r="G87" s="16"/>
      <c r="H87" s="16"/>
      <c r="I87" s="16"/>
      <c r="J87" s="69" t="s">
        <v>57</v>
      </c>
      <c r="K87" s="70"/>
      <c r="L87" s="17"/>
      <c r="M87" s="16" t="s">
        <v>56</v>
      </c>
      <c r="N87" s="18"/>
    </row>
    <row r="88" spans="2:14" ht="18" customHeight="1">
      <c r="B88" s="19" t="s">
        <v>38</v>
      </c>
      <c r="C88" s="20"/>
      <c r="D88" s="21"/>
      <c r="E88" s="22"/>
      <c r="F88" s="23"/>
      <c r="G88" s="23"/>
      <c r="H88" s="23"/>
      <c r="I88" s="23"/>
      <c r="J88" s="22"/>
      <c r="K88" s="23"/>
      <c r="L88" s="21"/>
      <c r="M88" s="78">
        <f>LOOKUP(Sheet2!A7,Sheet2!A8:A12,Sheet2!C8:C12)*(Sheet2!E7-1)</f>
        <v>0</v>
      </c>
      <c r="N88" s="79"/>
    </row>
    <row r="89" spans="2:14" ht="3" customHeight="1">
      <c r="B89" s="24"/>
      <c r="C89" s="23"/>
      <c r="D89" s="21"/>
      <c r="E89" s="22"/>
      <c r="F89" s="23"/>
      <c r="G89" s="23"/>
      <c r="H89" s="23"/>
      <c r="I89" s="23"/>
      <c r="J89" s="22"/>
      <c r="K89" s="23"/>
      <c r="L89" s="21"/>
      <c r="M89" s="41"/>
      <c r="N89" s="42"/>
    </row>
    <row r="90" spans="2:14" ht="18" customHeight="1">
      <c r="B90" s="25" t="s">
        <v>39</v>
      </c>
      <c r="C90" s="26"/>
      <c r="D90" s="27"/>
      <c r="E90" s="28"/>
      <c r="F90" s="29"/>
      <c r="G90" s="29"/>
      <c r="H90" s="29"/>
      <c r="I90" s="29"/>
      <c r="J90" s="76" t="s">
        <v>58</v>
      </c>
      <c r="K90" s="77"/>
      <c r="L90" s="27"/>
      <c r="M90" s="80">
        <f>LOOKUP(Sheet2!A14,Sheet2!A15:A18,Sheet2!C15:C18)*(Sheet2!E7-1)</f>
        <v>0</v>
      </c>
      <c r="N90" s="81"/>
    </row>
    <row r="91" spans="2:14" ht="12"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8"/>
    </row>
    <row r="92" spans="2:14" ht="17.25" customHeight="1">
      <c r="B92" s="22"/>
      <c r="C92" s="23"/>
      <c r="D92" s="23"/>
      <c r="E92" s="23"/>
      <c r="F92" s="23"/>
      <c r="G92" s="23"/>
      <c r="H92" s="23"/>
      <c r="I92" s="23"/>
      <c r="J92" s="71" t="s">
        <v>66</v>
      </c>
      <c r="K92" s="71"/>
      <c r="L92" s="72"/>
      <c r="M92" s="82">
        <f>SUM(M88:N90)</f>
        <v>0</v>
      </c>
      <c r="N92" s="83"/>
    </row>
    <row r="93" spans="2:14" ht="3.75" customHeight="1"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8"/>
    </row>
    <row r="94" spans="2:14" ht="14.25" customHeight="1">
      <c r="B94" s="5"/>
      <c r="C94" s="9"/>
      <c r="D94" s="9"/>
      <c r="E94" s="9"/>
      <c r="F94" s="9"/>
      <c r="G94" s="9"/>
      <c r="H94" s="6"/>
      <c r="I94" s="3"/>
      <c r="J94" s="3"/>
      <c r="K94" s="3"/>
      <c r="L94" s="3"/>
      <c r="M94" s="3"/>
      <c r="N94" s="8"/>
    </row>
    <row r="95" spans="2:14" ht="3.75" customHeight="1">
      <c r="B95" s="7"/>
      <c r="C95" s="3"/>
      <c r="D95" s="3"/>
      <c r="E95" s="3"/>
      <c r="F95" s="3"/>
      <c r="G95" s="3"/>
      <c r="H95" s="8"/>
      <c r="I95" s="3"/>
      <c r="J95" s="3"/>
      <c r="K95" s="3"/>
      <c r="L95" s="3"/>
      <c r="M95" s="3"/>
      <c r="N95" s="8"/>
    </row>
    <row r="96" spans="2:14" ht="18" customHeight="1">
      <c r="B96" s="73" t="s">
        <v>67</v>
      </c>
      <c r="C96" s="74"/>
      <c r="D96" s="75"/>
      <c r="E96" s="164"/>
      <c r="F96" s="165"/>
      <c r="G96" s="166"/>
      <c r="H96" s="8"/>
      <c r="I96" s="3"/>
      <c r="J96" s="57" t="s">
        <v>71</v>
      </c>
      <c r="K96" s="57"/>
      <c r="L96" s="57"/>
      <c r="M96" s="57"/>
      <c r="N96" s="58"/>
    </row>
    <row r="97" spans="2:14" ht="6" customHeight="1">
      <c r="B97" s="7"/>
      <c r="C97" s="3"/>
      <c r="D97" s="3"/>
      <c r="E97" s="3"/>
      <c r="F97" s="3"/>
      <c r="G97" s="3"/>
      <c r="H97" s="8"/>
      <c r="I97" s="3"/>
      <c r="J97" s="57"/>
      <c r="K97" s="57"/>
      <c r="L97" s="57"/>
      <c r="M97" s="57"/>
      <c r="N97" s="58"/>
    </row>
    <row r="98" spans="2:14" ht="17.25" customHeight="1">
      <c r="B98" s="61" t="s">
        <v>70</v>
      </c>
      <c r="C98" s="62"/>
      <c r="D98" s="3"/>
      <c r="E98" s="3"/>
      <c r="F98" s="3"/>
      <c r="G98" s="3"/>
      <c r="H98" s="8"/>
      <c r="I98" s="3"/>
      <c r="J98" s="57"/>
      <c r="K98" s="57"/>
      <c r="L98" s="57"/>
      <c r="M98" s="57"/>
      <c r="N98" s="58"/>
    </row>
    <row r="99" spans="2:14" ht="6" customHeight="1">
      <c r="B99" s="10"/>
      <c r="C99" s="3"/>
      <c r="D99" s="3"/>
      <c r="E99" s="3"/>
      <c r="F99" s="3"/>
      <c r="G99" s="3"/>
      <c r="H99" s="8"/>
      <c r="I99" s="3"/>
      <c r="J99" s="3"/>
      <c r="K99" s="3"/>
      <c r="L99" s="3"/>
      <c r="M99" s="3"/>
      <c r="N99" s="8"/>
    </row>
    <row r="100" spans="2:14" ht="15">
      <c r="B100" s="61" t="s">
        <v>41</v>
      </c>
      <c r="C100" s="62"/>
      <c r="D100" s="3"/>
      <c r="E100" s="167"/>
      <c r="F100" s="168"/>
      <c r="G100" s="169"/>
      <c r="H100" s="8"/>
      <c r="I100" s="3"/>
      <c r="J100" s="57" t="s">
        <v>72</v>
      </c>
      <c r="K100" s="57"/>
      <c r="L100" s="57"/>
      <c r="M100" s="57"/>
      <c r="N100" s="58"/>
    </row>
    <row r="101" spans="2:14" ht="6" customHeight="1">
      <c r="B101" s="10"/>
      <c r="C101" s="3"/>
      <c r="D101" s="3"/>
      <c r="E101" s="3"/>
      <c r="F101" s="3"/>
      <c r="G101" s="3"/>
      <c r="H101" s="8"/>
      <c r="I101" s="3"/>
      <c r="J101" s="57"/>
      <c r="K101" s="57"/>
      <c r="L101" s="57"/>
      <c r="M101" s="57"/>
      <c r="N101" s="58"/>
    </row>
    <row r="102" spans="2:14" ht="12.75">
      <c r="B102" s="61" t="s">
        <v>42</v>
      </c>
      <c r="C102" s="62"/>
      <c r="D102" s="3"/>
      <c r="E102" s="170"/>
      <c r="F102" s="3"/>
      <c r="G102" s="3"/>
      <c r="H102" s="8"/>
      <c r="I102" s="3"/>
      <c r="J102" s="57"/>
      <c r="K102" s="57"/>
      <c r="L102" s="57"/>
      <c r="M102" s="57"/>
      <c r="N102" s="58"/>
    </row>
    <row r="103" spans="2:14" ht="6" customHeight="1">
      <c r="B103" s="10"/>
      <c r="C103" s="3"/>
      <c r="D103" s="3"/>
      <c r="E103" s="3"/>
      <c r="F103" s="3"/>
      <c r="G103" s="3"/>
      <c r="H103" s="8"/>
      <c r="I103" s="3"/>
      <c r="J103" s="59"/>
      <c r="K103" s="59"/>
      <c r="L103" s="59"/>
      <c r="M103" s="59"/>
      <c r="N103" s="60"/>
    </row>
    <row r="104" spans="2:14" ht="18" customHeight="1">
      <c r="B104" s="61" t="s">
        <v>43</v>
      </c>
      <c r="C104" s="62"/>
      <c r="D104" s="3"/>
      <c r="E104" s="3"/>
      <c r="F104" s="3"/>
      <c r="G104" s="3"/>
      <c r="H104" s="8"/>
      <c r="I104" s="3"/>
      <c r="J104" s="3"/>
      <c r="K104" s="3"/>
      <c r="L104" s="3"/>
      <c r="M104" s="3"/>
      <c r="N104" s="8"/>
    </row>
    <row r="105" spans="2:14" ht="12">
      <c r="B105" s="7"/>
      <c r="C105" s="3"/>
      <c r="D105" s="3"/>
      <c r="E105" s="3"/>
      <c r="F105" s="3"/>
      <c r="G105" s="3"/>
      <c r="H105" s="8"/>
      <c r="I105" s="3"/>
      <c r="J105" s="57" t="s">
        <v>73</v>
      </c>
      <c r="K105" s="57"/>
      <c r="L105" s="57"/>
      <c r="M105" s="57"/>
      <c r="N105" s="58"/>
    </row>
    <row r="106" spans="2:14" ht="12">
      <c r="B106" s="63" t="s">
        <v>68</v>
      </c>
      <c r="C106" s="64"/>
      <c r="D106" s="64"/>
      <c r="E106" s="64"/>
      <c r="F106" s="64"/>
      <c r="G106" s="64"/>
      <c r="H106" s="65"/>
      <c r="I106" s="3"/>
      <c r="J106" s="57"/>
      <c r="K106" s="57"/>
      <c r="L106" s="57"/>
      <c r="M106" s="57"/>
      <c r="N106" s="58"/>
    </row>
    <row r="107" spans="2:14" ht="12">
      <c r="B107" s="63"/>
      <c r="C107" s="64"/>
      <c r="D107" s="64"/>
      <c r="E107" s="64"/>
      <c r="F107" s="64"/>
      <c r="G107" s="64"/>
      <c r="H107" s="65"/>
      <c r="I107" s="3"/>
      <c r="J107" s="57"/>
      <c r="K107" s="57"/>
      <c r="L107" s="57"/>
      <c r="M107" s="57"/>
      <c r="N107" s="58"/>
    </row>
    <row r="108" spans="2:14" ht="16.5" customHeight="1">
      <c r="B108" s="7"/>
      <c r="C108" s="67"/>
      <c r="D108" s="62"/>
      <c r="E108" s="62"/>
      <c r="F108" s="62"/>
      <c r="G108" s="62"/>
      <c r="H108" s="8"/>
      <c r="I108" s="3"/>
      <c r="J108" s="3"/>
      <c r="K108" s="3"/>
      <c r="L108" s="3"/>
      <c r="M108" s="3"/>
      <c r="N108" s="8"/>
    </row>
    <row r="109" spans="2:14" ht="16.5" customHeight="1">
      <c r="B109" s="7"/>
      <c r="C109" s="68"/>
      <c r="D109" s="68"/>
      <c r="E109" s="68"/>
      <c r="F109" s="68"/>
      <c r="G109" s="68"/>
      <c r="H109" s="8"/>
      <c r="I109" s="3"/>
      <c r="J109" s="127" t="s">
        <v>75</v>
      </c>
      <c r="K109" s="128"/>
      <c r="L109" s="3"/>
      <c r="M109" s="3"/>
      <c r="N109" s="8"/>
    </row>
    <row r="110" spans="2:14" ht="12">
      <c r="B110" s="11"/>
      <c r="C110" s="66" t="s">
        <v>69</v>
      </c>
      <c r="D110" s="66"/>
      <c r="E110" s="66"/>
      <c r="F110" s="66"/>
      <c r="G110" s="66"/>
      <c r="H110" s="13"/>
      <c r="I110" s="3"/>
      <c r="J110" s="129"/>
      <c r="K110" s="130"/>
      <c r="L110" s="3"/>
      <c r="M110" s="3"/>
      <c r="N110" s="8"/>
    </row>
    <row r="111" spans="2:14" ht="12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3"/>
    </row>
  </sheetData>
  <sheetProtection password="DC01" sheet="1" objects="1" scenarios="1" selectLockedCells="1"/>
  <mergeCells count="88">
    <mergeCell ref="J109:K110"/>
    <mergeCell ref="I55:J56"/>
    <mergeCell ref="L55:N56"/>
    <mergeCell ref="E46:G47"/>
    <mergeCell ref="B52:C53"/>
    <mergeCell ref="B55:C56"/>
    <mergeCell ref="E49:G50"/>
    <mergeCell ref="E52:G53"/>
    <mergeCell ref="E55:G56"/>
    <mergeCell ref="B46:C47"/>
    <mergeCell ref="B49:C50"/>
    <mergeCell ref="I46:J47"/>
    <mergeCell ref="L46:N47"/>
    <mergeCell ref="I52:J53"/>
    <mergeCell ref="L52:N53"/>
    <mergeCell ref="I58:J59"/>
    <mergeCell ref="L58:N59"/>
    <mergeCell ref="B66:C67"/>
    <mergeCell ref="E66:G67"/>
    <mergeCell ref="I66:J67"/>
    <mergeCell ref="L66:N67"/>
    <mergeCell ref="B61:C62"/>
    <mergeCell ref="E61:G62"/>
    <mergeCell ref="B58:C59"/>
    <mergeCell ref="E58:G59"/>
    <mergeCell ref="B69:C70"/>
    <mergeCell ref="E69:G70"/>
    <mergeCell ref="B72:C73"/>
    <mergeCell ref="E72:G73"/>
    <mergeCell ref="I72:J73"/>
    <mergeCell ref="L72:N73"/>
    <mergeCell ref="B75:C76"/>
    <mergeCell ref="E75:G76"/>
    <mergeCell ref="I75:J76"/>
    <mergeCell ref="L75:N76"/>
    <mergeCell ref="B37:C38"/>
    <mergeCell ref="B40:C41"/>
    <mergeCell ref="B81:C82"/>
    <mergeCell ref="E81:G82"/>
    <mergeCell ref="B64:N65"/>
    <mergeCell ref="B44:N45"/>
    <mergeCell ref="B78:C79"/>
    <mergeCell ref="E78:G79"/>
    <mergeCell ref="I78:J79"/>
    <mergeCell ref="L78:N79"/>
    <mergeCell ref="E20:N21"/>
    <mergeCell ref="E23:N24"/>
    <mergeCell ref="B85:N86"/>
    <mergeCell ref="B29:N30"/>
    <mergeCell ref="E31:G32"/>
    <mergeCell ref="E34:G35"/>
    <mergeCell ref="E37:G38"/>
    <mergeCell ref="E40:G41"/>
    <mergeCell ref="B31:C32"/>
    <mergeCell ref="B34:C35"/>
    <mergeCell ref="B6:N6"/>
    <mergeCell ref="B7:N7"/>
    <mergeCell ref="E14:N15"/>
    <mergeCell ref="E17:N18"/>
    <mergeCell ref="J87:K87"/>
    <mergeCell ref="J92:L92"/>
    <mergeCell ref="B96:D96"/>
    <mergeCell ref="J96:N98"/>
    <mergeCell ref="J90:K90"/>
    <mergeCell ref="M88:N88"/>
    <mergeCell ref="M90:N90"/>
    <mergeCell ref="M92:N92"/>
    <mergeCell ref="C110:G110"/>
    <mergeCell ref="E96:G96"/>
    <mergeCell ref="B98:C98"/>
    <mergeCell ref="B100:C100"/>
    <mergeCell ref="B102:C102"/>
    <mergeCell ref="C108:G109"/>
    <mergeCell ref="J100:N103"/>
    <mergeCell ref="J105:N107"/>
    <mergeCell ref="B104:C104"/>
    <mergeCell ref="E100:G100"/>
    <mergeCell ref="B106:H107"/>
    <mergeCell ref="I37:J38"/>
    <mergeCell ref="L37:N38"/>
    <mergeCell ref="B1:I3"/>
    <mergeCell ref="I31:J32"/>
    <mergeCell ref="L31:N32"/>
    <mergeCell ref="I34:J35"/>
    <mergeCell ref="L34:N35"/>
    <mergeCell ref="E26:N27"/>
    <mergeCell ref="B9:N10"/>
    <mergeCell ref="B5:N5"/>
  </mergeCells>
  <hyperlinks>
    <hyperlink ref="B7:N7" r:id="rId1" display="US ETA Eligible Citizens ONLY"/>
    <hyperlink ref="J109:K110" r:id="rId2" display="Terms and Conditions"/>
  </hyperlinks>
  <printOptions/>
  <pageMargins left="0.5" right="0.5" top="1.45" bottom="0" header="0" footer="0"/>
  <pageSetup orientation="portrait" r:id="rId6"/>
  <headerFooter alignWithMargins="0">
    <oddHeader>&amp;L&amp;G&amp;R
&amp;"Arial,Bold"&amp;14TRAVEL DOCUMENTS AND SERVICES</oddHeader>
  </headerFooter>
  <rowBreaks count="1" manualBreakCount="1">
    <brk id="84" max="255" man="1"/>
  </rowBreaks>
  <ignoredErrors>
    <ignoredError sqref="C26 C23 C20 C17 C14" numberStoredAsText="1"/>
  </ignoredErrors>
  <drawing r:id="rId4"/>
  <legacyDrawing r:id="rId3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4"/>
  <sheetViews>
    <sheetView workbookViewId="0" topLeftCell="A4">
      <selection activeCell="B26" sqref="B26"/>
    </sheetView>
  </sheetViews>
  <sheetFormatPr defaultColWidth="9.140625" defaultRowHeight="12.75"/>
  <cols>
    <col min="2" max="2" width="37.8515625" style="0" customWidth="1"/>
    <col min="3" max="3" width="9.421875" style="0" customWidth="1"/>
  </cols>
  <sheetData>
    <row r="7" spans="1:6" ht="12.75">
      <c r="A7">
        <v>1</v>
      </c>
      <c r="B7" t="s">
        <v>38</v>
      </c>
      <c r="E7">
        <v>1</v>
      </c>
      <c r="F7" t="s">
        <v>54</v>
      </c>
    </row>
    <row r="8" spans="1:2" ht="12.75">
      <c r="A8">
        <v>1</v>
      </c>
      <c r="B8" s="4"/>
    </row>
    <row r="9" spans="1:6" ht="12.75">
      <c r="A9">
        <v>2</v>
      </c>
      <c r="B9" t="s">
        <v>65</v>
      </c>
      <c r="C9">
        <v>0</v>
      </c>
      <c r="E9">
        <v>1</v>
      </c>
      <c r="F9">
        <v>1</v>
      </c>
    </row>
    <row r="10" spans="1:6" ht="12.75">
      <c r="A10">
        <v>3</v>
      </c>
      <c r="B10" t="s">
        <v>64</v>
      </c>
      <c r="C10">
        <v>0</v>
      </c>
      <c r="E10">
        <v>2</v>
      </c>
      <c r="F10">
        <v>2</v>
      </c>
    </row>
    <row r="11" spans="1:5" ht="12.75">
      <c r="A11">
        <v>4</v>
      </c>
      <c r="B11" t="s">
        <v>63</v>
      </c>
      <c r="C11">
        <v>0</v>
      </c>
      <c r="E11">
        <v>3</v>
      </c>
    </row>
    <row r="12" spans="1:3" ht="12.75">
      <c r="A12">
        <v>5</v>
      </c>
      <c r="B12" t="s">
        <v>59</v>
      </c>
      <c r="C12">
        <v>75</v>
      </c>
    </row>
    <row r="14" spans="1:2" ht="12.75">
      <c r="A14">
        <v>1</v>
      </c>
      <c r="B14" t="s">
        <v>40</v>
      </c>
    </row>
    <row r="15" spans="1:3" ht="12.75">
      <c r="A15">
        <v>1</v>
      </c>
      <c r="B15" s="4"/>
      <c r="C15">
        <v>0</v>
      </c>
    </row>
    <row r="16" spans="1:3" ht="12.75">
      <c r="A16">
        <v>2</v>
      </c>
      <c r="B16" t="s">
        <v>62</v>
      </c>
      <c r="C16">
        <v>50</v>
      </c>
    </row>
    <row r="17" spans="1:3" ht="12.75">
      <c r="A17">
        <v>3</v>
      </c>
      <c r="B17" t="s">
        <v>61</v>
      </c>
      <c r="C17">
        <v>39</v>
      </c>
    </row>
    <row r="18" spans="1:3" ht="12.75">
      <c r="A18">
        <v>4</v>
      </c>
      <c r="B18" t="s">
        <v>60</v>
      </c>
      <c r="C18">
        <v>100</v>
      </c>
    </row>
    <row r="20" spans="1:2" ht="12.75">
      <c r="A20">
        <v>1</v>
      </c>
      <c r="B20" t="s">
        <v>44</v>
      </c>
    </row>
    <row r="22" ht="12.75">
      <c r="B22" t="s">
        <v>46</v>
      </c>
    </row>
    <row r="23" ht="12.75">
      <c r="B23" t="s">
        <v>47</v>
      </c>
    </row>
    <row r="24" ht="12.75">
      <c r="B24" t="s">
        <v>48</v>
      </c>
    </row>
    <row r="25" ht="12.75">
      <c r="B25" t="s">
        <v>74</v>
      </c>
    </row>
    <row r="26" ht="12.75">
      <c r="B26" t="s">
        <v>45</v>
      </c>
    </row>
    <row r="27" ht="12.75">
      <c r="B27" t="s">
        <v>49</v>
      </c>
    </row>
    <row r="28" ht="12.75">
      <c r="B28" t="s">
        <v>50</v>
      </c>
    </row>
    <row r="29" ht="12.75">
      <c r="B29" t="s">
        <v>51</v>
      </c>
    </row>
    <row r="31" spans="1:4" ht="12.75">
      <c r="A31">
        <v>1</v>
      </c>
      <c r="B31" t="s">
        <v>52</v>
      </c>
      <c r="C31">
        <v>1</v>
      </c>
      <c r="D31" t="s">
        <v>53</v>
      </c>
    </row>
    <row r="33" spans="2:4" ht="12.75">
      <c r="B33">
        <v>1</v>
      </c>
      <c r="D33">
        <v>2009</v>
      </c>
    </row>
    <row r="34" spans="2:4" ht="12.75">
      <c r="B34">
        <v>2</v>
      </c>
      <c r="D34">
        <v>2010</v>
      </c>
    </row>
    <row r="35" spans="2:4" ht="12.75">
      <c r="B35">
        <v>3</v>
      </c>
      <c r="D35">
        <v>2011</v>
      </c>
    </row>
    <row r="36" spans="2:4" ht="12.75">
      <c r="B36">
        <v>4</v>
      </c>
      <c r="D36">
        <v>2012</v>
      </c>
    </row>
    <row r="37" spans="2:4" ht="12.75">
      <c r="B37">
        <v>5</v>
      </c>
      <c r="D37">
        <v>2013</v>
      </c>
    </row>
    <row r="38" spans="2:4" ht="12.75">
      <c r="B38">
        <v>6</v>
      </c>
      <c r="D38">
        <v>2014</v>
      </c>
    </row>
    <row r="39" spans="2:4" ht="12.75">
      <c r="B39">
        <v>7</v>
      </c>
      <c r="D39">
        <v>2015</v>
      </c>
    </row>
    <row r="40" spans="2:4" ht="12.75">
      <c r="B40">
        <v>8</v>
      </c>
      <c r="D40">
        <v>2016</v>
      </c>
    </row>
    <row r="41" spans="2:4" ht="12.75">
      <c r="B41">
        <v>9</v>
      </c>
      <c r="D41">
        <v>2017</v>
      </c>
    </row>
    <row r="42" spans="2:4" ht="12.75">
      <c r="B42">
        <v>10</v>
      </c>
      <c r="D42">
        <v>2018</v>
      </c>
    </row>
    <row r="43" spans="2:4" ht="12.75">
      <c r="B43">
        <v>11</v>
      </c>
      <c r="D43">
        <v>2019</v>
      </c>
    </row>
    <row r="44" spans="2:4" ht="12.75">
      <c r="B44">
        <v>12</v>
      </c>
      <c r="D44">
        <v>2020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Renee</cp:lastModifiedBy>
  <cp:lastPrinted>2009-07-01T23:08:45Z</cp:lastPrinted>
  <dcterms:created xsi:type="dcterms:W3CDTF">2009-07-01T20:35:58Z</dcterms:created>
  <dcterms:modified xsi:type="dcterms:W3CDTF">2009-07-02T15:09:14Z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